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3160" yWindow="240" windowWidth="23960" windowHeight="22520"/>
  </bookViews>
  <sheets>
    <sheet name="Sheet1" sheetId="1" r:id="rId1"/>
    <sheet name="Sheet2" sheetId="2" r:id="rId2"/>
    <sheet name="Sheet3" sheetId="3" r:id="rId3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35" i="1"/>
  <c r="F50"/>
  <c r="F49"/>
  <c r="F48"/>
  <c r="F17"/>
  <c r="F16"/>
  <c r="F15"/>
  <c r="F14"/>
  <c r="F13"/>
  <c r="E34"/>
</calcChain>
</file>

<file path=xl/sharedStrings.xml><?xml version="1.0" encoding="utf-8"?>
<sst xmlns="http://schemas.openxmlformats.org/spreadsheetml/2006/main" count="131" uniqueCount="76">
  <si>
    <t>Bristol</t>
    <phoneticPr fontId="2" type="noConversion"/>
  </si>
  <si>
    <t>G Hall</t>
    <phoneticPr fontId="2" type="noConversion"/>
  </si>
  <si>
    <t>J Brooke</t>
    <phoneticPr fontId="2" type="noConversion"/>
  </si>
  <si>
    <t>M Grimes</t>
    <phoneticPr fontId="2" type="noConversion"/>
  </si>
  <si>
    <t>K Harder</t>
    <phoneticPr fontId="2" type="noConversion"/>
  </si>
  <si>
    <t>C Shepherd-T</t>
    <phoneticPr fontId="2" type="noConversion"/>
  </si>
  <si>
    <t>I Tomalin</t>
    <phoneticPr fontId="2" type="noConversion"/>
  </si>
  <si>
    <t>C Foudas</t>
    <phoneticPr fontId="2" type="noConversion"/>
  </si>
  <si>
    <t>G Iles</t>
    <phoneticPr fontId="2" type="noConversion"/>
  </si>
  <si>
    <t>A Rose</t>
    <phoneticPr fontId="2" type="noConversion"/>
  </si>
  <si>
    <t>O Zorba</t>
    <phoneticPr fontId="2" type="noConversion"/>
  </si>
  <si>
    <t>P Brambilla</t>
    <phoneticPr fontId="2" type="noConversion"/>
  </si>
  <si>
    <t>S Greenwood</t>
    <phoneticPr fontId="2" type="noConversion"/>
  </si>
  <si>
    <t>see WP2</t>
  </si>
  <si>
    <t>see WP2</t>
    <phoneticPr fontId="2" type="noConversion"/>
  </si>
  <si>
    <t>Date</t>
    <phoneticPr fontId="2" type="noConversion"/>
  </si>
  <si>
    <t xml:space="preserve">Reporting up to </t>
    <phoneticPr fontId="2" type="noConversion"/>
  </si>
  <si>
    <t>NAME</t>
  </si>
  <si>
    <t>INSTITUTE</t>
  </si>
  <si>
    <t>RESOURCE USAGE</t>
  </si>
  <si>
    <t>CMS Upgrade R&amp;D</t>
    <phoneticPr fontId="2" type="noConversion"/>
  </si>
  <si>
    <t>WP 1</t>
    <phoneticPr fontId="2" type="noConversion"/>
  </si>
  <si>
    <t>WP 3</t>
    <phoneticPr fontId="2" type="noConversion"/>
  </si>
  <si>
    <t>2010/11</t>
    <phoneticPr fontId="2" type="noConversion"/>
  </si>
  <si>
    <t>2011/12</t>
    <phoneticPr fontId="2" type="noConversion"/>
  </si>
  <si>
    <t>2012/13</t>
    <phoneticPr fontId="2" type="noConversion"/>
  </si>
  <si>
    <t>Staff effort by % FTE for each Work Package</t>
    <phoneticPr fontId="2" type="noConversion"/>
  </si>
  <si>
    <t>WP 2</t>
    <phoneticPr fontId="2" type="noConversion"/>
  </si>
  <si>
    <t>P Hobson</t>
    <phoneticPr fontId="2" type="noConversion"/>
  </si>
  <si>
    <t>I Reid</t>
    <phoneticPr fontId="2" type="noConversion"/>
  </si>
  <si>
    <t>Brunel</t>
    <phoneticPr fontId="2" type="noConversion"/>
  </si>
  <si>
    <t>D Newbold</t>
    <phoneticPr fontId="2" type="noConversion"/>
  </si>
  <si>
    <t>J Goldstein</t>
    <phoneticPr fontId="2" type="noConversion"/>
  </si>
  <si>
    <t>R Frazier</t>
    <phoneticPr fontId="2" type="noConversion"/>
  </si>
  <si>
    <t>G Hall</t>
    <phoneticPr fontId="2" type="noConversion"/>
  </si>
  <si>
    <t>Imperial</t>
    <phoneticPr fontId="2" type="noConversion"/>
  </si>
  <si>
    <t>M Raymond</t>
    <phoneticPr fontId="2" type="noConversion"/>
  </si>
  <si>
    <t>M Pesaresi</t>
    <phoneticPr fontId="2" type="noConversion"/>
  </si>
  <si>
    <t>W Ferguson</t>
    <phoneticPr fontId="2" type="noConversion"/>
  </si>
  <si>
    <t>P Brambilla</t>
    <phoneticPr fontId="2" type="noConversion"/>
  </si>
  <si>
    <t>O Zorba</t>
    <phoneticPr fontId="2" type="noConversion"/>
  </si>
  <si>
    <t>M Khaleeq</t>
    <phoneticPr fontId="2" type="noConversion"/>
  </si>
  <si>
    <t>C Barlow</t>
    <phoneticPr fontId="2" type="noConversion"/>
  </si>
  <si>
    <t>C Hill</t>
    <phoneticPr fontId="2" type="noConversion"/>
  </si>
  <si>
    <t>D Cussans</t>
    <phoneticPr fontId="2" type="noConversion"/>
  </si>
  <si>
    <t>J Coughlan</t>
    <phoneticPr fontId="2" type="noConversion"/>
  </si>
  <si>
    <t>L Jones</t>
    <phoneticPr fontId="2" type="noConversion"/>
  </si>
  <si>
    <t>RAL-TD</t>
    <phoneticPr fontId="2" type="noConversion"/>
  </si>
  <si>
    <t>RAL-TD</t>
    <phoneticPr fontId="2" type="noConversion"/>
  </si>
  <si>
    <t>2009/10</t>
    <phoneticPr fontId="2" type="noConversion"/>
  </si>
  <si>
    <t>2008/09</t>
    <phoneticPr fontId="2" type="noConversion"/>
  </si>
  <si>
    <t>B Kennedy</t>
    <phoneticPr fontId="2" type="noConversion"/>
  </si>
  <si>
    <t>RAL-PPD</t>
    <phoneticPr fontId="2" type="noConversion"/>
  </si>
  <si>
    <t>M Prydderch</t>
  </si>
  <si>
    <t>RAL-TD</t>
  </si>
  <si>
    <t>I Clark</t>
    <phoneticPr fontId="2" type="noConversion"/>
  </si>
  <si>
    <t>D Clark</t>
    <phoneticPr fontId="2" type="noConversion"/>
  </si>
  <si>
    <t>R Beuselinck</t>
    <phoneticPr fontId="2" type="noConversion"/>
  </si>
  <si>
    <t>J Fulcher</t>
    <phoneticPr fontId="2" type="noConversion"/>
  </si>
  <si>
    <t>S. Nash</t>
    <phoneticPr fontId="2" type="noConversion"/>
  </si>
  <si>
    <t>Bristol</t>
    <phoneticPr fontId="2" type="noConversion"/>
  </si>
  <si>
    <t>D Sankey</t>
  </si>
  <si>
    <t>M Stanitski</t>
  </si>
  <si>
    <t>G Zang</t>
  </si>
  <si>
    <t>S Worm</t>
  </si>
  <si>
    <t>A Tapper</t>
    <phoneticPr fontId="2" type="noConversion"/>
  </si>
  <si>
    <t>D Newbold</t>
    <phoneticPr fontId="2" type="noConversion"/>
  </si>
  <si>
    <t xml:space="preserve"> </t>
    <phoneticPr fontId="2" type="noConversion"/>
  </si>
  <si>
    <t>D Braga</t>
    <phoneticPr fontId="2" type="noConversion"/>
  </si>
  <si>
    <t xml:space="preserve"> </t>
    <phoneticPr fontId="2" type="noConversion"/>
  </si>
  <si>
    <t>M Siyad</t>
    <phoneticPr fontId="2" type="noConversion"/>
  </si>
  <si>
    <t>P Murray</t>
    <phoneticPr fontId="2" type="noConversion"/>
  </si>
  <si>
    <t>G Banzighou</t>
    <phoneticPr fontId="2" type="noConversion"/>
  </si>
  <si>
    <t xml:space="preserve"> </t>
    <phoneticPr fontId="2" type="noConversion"/>
  </si>
  <si>
    <t>management</t>
    <phoneticPr fontId="2" type="noConversion"/>
  </si>
  <si>
    <t>T Durkin</t>
    <phoneticPr fontId="2" type="noConversion"/>
  </si>
</sst>
</file>

<file path=xl/styles.xml><?xml version="1.0" encoding="utf-8"?>
<styleSheet xmlns="http://schemas.openxmlformats.org/spreadsheetml/2006/main">
  <numFmts count="1">
    <numFmt numFmtId="164" formatCode="d\-mmm\-yyyy"/>
  </numFmts>
  <fonts count="5">
    <font>
      <sz val="10"/>
      <name val="Arial"/>
      <family val="2"/>
    </font>
    <font>
      <b/>
      <sz val="10"/>
      <name val="Arial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3" fillId="0" borderId="0" xfId="0" applyFont="1"/>
    <xf numFmtId="164" fontId="3" fillId="0" borderId="0" xfId="0" applyNumberFormat="1" applyFont="1"/>
    <xf numFmtId="0" fontId="0" fillId="2" borderId="3" xfId="0" applyFill="1" applyBorder="1"/>
    <xf numFmtId="164" fontId="3" fillId="3" borderId="0" xfId="0" applyNumberFormat="1" applyFont="1" applyFill="1"/>
    <xf numFmtId="0" fontId="4" fillId="0" borderId="1" xfId="0" applyFont="1" applyBorder="1"/>
    <xf numFmtId="0" fontId="4" fillId="0" borderId="3" xfId="0" applyFont="1" applyBorder="1"/>
    <xf numFmtId="2" fontId="0" fillId="0" borderId="3" xfId="0" applyNumberFormat="1" applyBorder="1"/>
    <xf numFmtId="2" fontId="0" fillId="0" borderId="1" xfId="0" applyNumberFormat="1" applyBorder="1"/>
    <xf numFmtId="2" fontId="0" fillId="0" borderId="4" xfId="0" applyNumberFormat="1" applyBorder="1"/>
    <xf numFmtId="2" fontId="0" fillId="0" borderId="2" xfId="0" applyNumberFormat="1" applyBorder="1"/>
    <xf numFmtId="2" fontId="0" fillId="2" borderId="1" xfId="0" applyNumberFormat="1" applyFill="1" applyBorder="1"/>
    <xf numFmtId="2" fontId="0" fillId="2" borderId="3" xfId="0" applyNumberFormat="1" applyFill="1" applyBorder="1"/>
    <xf numFmtId="2" fontId="0" fillId="4" borderId="1" xfId="0" applyNumberFormat="1" applyFill="1" applyBorder="1"/>
    <xf numFmtId="2" fontId="0" fillId="4" borderId="3" xfId="0" applyNumberFormat="1" applyFill="1" applyBorder="1"/>
    <xf numFmtId="2" fontId="0" fillId="0" borderId="1" xfId="0" applyNumberFormat="1" applyFill="1" applyBorder="1"/>
    <xf numFmtId="2" fontId="0" fillId="0" borderId="3" xfId="0" applyNumberFormat="1" applyFill="1" applyBorder="1"/>
    <xf numFmtId="2" fontId="4" fillId="0" borderId="1" xfId="0" applyNumberFormat="1" applyFont="1" applyBorder="1"/>
    <xf numFmtId="2" fontId="4" fillId="0" borderId="1" xfId="0" applyNumberFormat="1" applyFont="1" applyFill="1" applyBorder="1"/>
    <xf numFmtId="2" fontId="0" fillId="5" borderId="3" xfId="0" applyNumberFormat="1" applyFill="1" applyBorder="1"/>
    <xf numFmtId="2" fontId="4" fillId="0" borderId="3" xfId="0" applyNumberFormat="1" applyFont="1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G81"/>
  <sheetViews>
    <sheetView tabSelected="1" workbookViewId="0">
      <selection activeCell="F12" sqref="F12"/>
    </sheetView>
  </sheetViews>
  <sheetFormatPr baseColWidth="10" defaultColWidth="8.83203125" defaultRowHeight="12"/>
  <cols>
    <col min="1" max="2" width="17.5" customWidth="1"/>
    <col min="3" max="7" width="9.5" customWidth="1"/>
  </cols>
  <sheetData>
    <row r="1" spans="1:7">
      <c r="A1" s="8" t="s">
        <v>19</v>
      </c>
      <c r="B1" t="s">
        <v>20</v>
      </c>
    </row>
    <row r="2" spans="1:7" s="10" customFormat="1">
      <c r="A2" s="10" t="s">
        <v>15</v>
      </c>
      <c r="B2" s="11">
        <v>40218</v>
      </c>
    </row>
    <row r="3" spans="1:7" s="10" customFormat="1">
      <c r="A3" s="10" t="s">
        <v>16</v>
      </c>
      <c r="B3" s="13">
        <v>40724</v>
      </c>
    </row>
    <row r="4" spans="1:7" s="10" customFormat="1">
      <c r="B4" s="11"/>
    </row>
    <row r="5" spans="1:7">
      <c r="A5" s="30" t="s">
        <v>26</v>
      </c>
      <c r="B5" s="30"/>
      <c r="C5" s="30"/>
      <c r="D5" s="30"/>
      <c r="E5" s="30"/>
      <c r="F5" s="30"/>
    </row>
    <row r="6" spans="1:7">
      <c r="A6" s="5"/>
      <c r="B6" s="5"/>
      <c r="C6" s="5"/>
      <c r="D6" s="5"/>
      <c r="E6" s="5"/>
      <c r="F6" s="5"/>
    </row>
    <row r="7" spans="1:7" ht="16.5" customHeight="1">
      <c r="A7" s="31" t="s">
        <v>21</v>
      </c>
      <c r="B7" s="32"/>
      <c r="C7" s="32"/>
      <c r="D7" s="32"/>
      <c r="E7" s="32"/>
      <c r="F7" s="32"/>
      <c r="G7" s="33"/>
    </row>
    <row r="8" spans="1:7" ht="16.5" customHeight="1">
      <c r="A8" s="6" t="s">
        <v>17</v>
      </c>
      <c r="B8" s="6" t="s">
        <v>18</v>
      </c>
      <c r="C8" s="6" t="s">
        <v>50</v>
      </c>
      <c r="D8" s="6" t="s">
        <v>49</v>
      </c>
      <c r="E8" s="6" t="s">
        <v>23</v>
      </c>
      <c r="F8" s="6" t="s">
        <v>24</v>
      </c>
      <c r="G8" s="6" t="s">
        <v>25</v>
      </c>
    </row>
    <row r="9" spans="1:7" ht="16.5" customHeight="1">
      <c r="A9" s="7"/>
      <c r="B9" s="7"/>
      <c r="C9" s="7"/>
      <c r="D9" s="7"/>
      <c r="E9" s="7"/>
      <c r="F9" s="7"/>
      <c r="G9" s="7"/>
    </row>
    <row r="10" spans="1:7">
      <c r="A10" s="1" t="s">
        <v>28</v>
      </c>
      <c r="B10" s="3" t="s">
        <v>30</v>
      </c>
      <c r="C10" s="16">
        <v>0.05</v>
      </c>
      <c r="D10" s="17">
        <v>0.1</v>
      </c>
      <c r="E10" s="17">
        <v>0.1</v>
      </c>
      <c r="F10" s="16">
        <v>0.02</v>
      </c>
      <c r="G10" s="16"/>
    </row>
    <row r="11" spans="1:7">
      <c r="A11" s="1" t="s">
        <v>29</v>
      </c>
      <c r="B11" s="3" t="s">
        <v>30</v>
      </c>
      <c r="C11" s="16">
        <v>0</v>
      </c>
      <c r="D11" s="17">
        <v>0.3</v>
      </c>
      <c r="E11" s="17">
        <v>0.3</v>
      </c>
      <c r="F11" s="16">
        <v>0.05</v>
      </c>
      <c r="G11" s="16"/>
    </row>
    <row r="12" spans="1:7">
      <c r="A12" s="1"/>
      <c r="B12" s="3"/>
      <c r="C12" s="16"/>
      <c r="D12" s="17"/>
      <c r="E12" s="17"/>
      <c r="F12" s="16"/>
      <c r="G12" s="16"/>
    </row>
    <row r="13" spans="1:7">
      <c r="A13" s="1" t="s">
        <v>31</v>
      </c>
      <c r="B13" s="3" t="s">
        <v>0</v>
      </c>
      <c r="C13" s="16"/>
      <c r="D13" s="17">
        <v>0.25</v>
      </c>
      <c r="E13" s="17">
        <v>0.25</v>
      </c>
      <c r="F13" s="29">
        <f>E13/4</f>
        <v>6.25E-2</v>
      </c>
      <c r="G13" s="16"/>
    </row>
    <row r="14" spans="1:7">
      <c r="A14" s="1" t="s">
        <v>32</v>
      </c>
      <c r="B14" s="3" t="s">
        <v>0</v>
      </c>
      <c r="C14" s="16"/>
      <c r="D14" s="17">
        <v>0.15</v>
      </c>
      <c r="E14" s="17">
        <v>0.15</v>
      </c>
      <c r="F14" s="29">
        <f t="shared" ref="F14:F17" si="0">E14/4</f>
        <v>3.7499999999999999E-2</v>
      </c>
      <c r="G14" s="16"/>
    </row>
    <row r="15" spans="1:7">
      <c r="A15" s="1" t="s">
        <v>33</v>
      </c>
      <c r="B15" s="3" t="s">
        <v>0</v>
      </c>
      <c r="C15" s="16"/>
      <c r="D15" s="17">
        <v>0.75</v>
      </c>
      <c r="E15" s="17">
        <v>1</v>
      </c>
      <c r="F15" s="29">
        <f t="shared" si="0"/>
        <v>0.25</v>
      </c>
      <c r="G15" s="16"/>
    </row>
    <row r="16" spans="1:7">
      <c r="A16" s="1" t="s">
        <v>2</v>
      </c>
      <c r="B16" s="3" t="s">
        <v>0</v>
      </c>
      <c r="C16" s="16"/>
      <c r="D16" s="17">
        <v>0.05</v>
      </c>
      <c r="E16" s="17">
        <v>0.1</v>
      </c>
      <c r="F16" s="29">
        <f t="shared" si="0"/>
        <v>2.5000000000000001E-2</v>
      </c>
      <c r="G16" s="16"/>
    </row>
    <row r="17" spans="1:7">
      <c r="A17" s="1" t="s">
        <v>3</v>
      </c>
      <c r="B17" s="3" t="s">
        <v>0</v>
      </c>
      <c r="C17" s="16"/>
      <c r="D17" s="17">
        <v>0.75</v>
      </c>
      <c r="E17" s="17">
        <v>1</v>
      </c>
      <c r="F17" s="29">
        <f t="shared" si="0"/>
        <v>0.25</v>
      </c>
      <c r="G17" s="16"/>
    </row>
    <row r="18" spans="1:7">
      <c r="A18" s="1"/>
      <c r="B18" s="3"/>
      <c r="C18" s="16"/>
      <c r="D18" s="17"/>
      <c r="E18" s="17"/>
      <c r="F18" s="16"/>
      <c r="G18" s="16"/>
    </row>
    <row r="19" spans="1:7">
      <c r="A19" s="1" t="s">
        <v>4</v>
      </c>
      <c r="B19" s="3" t="s">
        <v>52</v>
      </c>
      <c r="C19" s="16">
        <v>0.125</v>
      </c>
      <c r="D19" s="17">
        <v>0.5</v>
      </c>
      <c r="E19" s="17">
        <v>0.75</v>
      </c>
      <c r="F19" s="16">
        <v>0.25</v>
      </c>
      <c r="G19" s="16"/>
    </row>
    <row r="20" spans="1:7">
      <c r="A20" s="1" t="s">
        <v>75</v>
      </c>
      <c r="B20" s="3" t="s">
        <v>52</v>
      </c>
      <c r="C20" s="16"/>
      <c r="D20" s="17"/>
      <c r="E20" s="17">
        <v>0.4</v>
      </c>
      <c r="F20" s="16">
        <v>0.2</v>
      </c>
      <c r="G20" s="16"/>
    </row>
    <row r="21" spans="1:7">
      <c r="A21" s="1" t="s">
        <v>5</v>
      </c>
      <c r="B21" s="3" t="s">
        <v>52</v>
      </c>
      <c r="C21" s="16"/>
      <c r="D21" s="17">
        <v>0.1</v>
      </c>
      <c r="E21" s="17">
        <v>0.1</v>
      </c>
      <c r="F21" s="16">
        <v>2.5000000000000001E-2</v>
      </c>
      <c r="G21" s="16"/>
    </row>
    <row r="22" spans="1:7">
      <c r="A22" s="1" t="s">
        <v>6</v>
      </c>
      <c r="B22" s="3" t="s">
        <v>52</v>
      </c>
      <c r="C22" s="16"/>
      <c r="D22" s="17">
        <v>0.1</v>
      </c>
      <c r="E22" s="17">
        <v>0.1</v>
      </c>
      <c r="F22" s="16">
        <v>2.5000000000000001E-2</v>
      </c>
      <c r="G22" s="16"/>
    </row>
    <row r="23" spans="1:7">
      <c r="A23" s="1" t="s">
        <v>51</v>
      </c>
      <c r="B23" s="3" t="s">
        <v>52</v>
      </c>
      <c r="C23" s="16"/>
      <c r="D23" s="17">
        <v>0.1</v>
      </c>
      <c r="E23" s="17">
        <v>0.1</v>
      </c>
      <c r="F23" s="16">
        <v>0</v>
      </c>
      <c r="G23" s="16"/>
    </row>
    <row r="24" spans="1:7">
      <c r="A24" s="1" t="s">
        <v>61</v>
      </c>
      <c r="B24" s="3" t="s">
        <v>52</v>
      </c>
      <c r="C24" s="16"/>
      <c r="E24" s="17">
        <v>0.28000000000000003</v>
      </c>
      <c r="F24" s="16">
        <v>0.125</v>
      </c>
      <c r="G24" s="16"/>
    </row>
    <row r="25" spans="1:7">
      <c r="A25" s="1" t="s">
        <v>62</v>
      </c>
      <c r="B25" s="3" t="s">
        <v>52</v>
      </c>
      <c r="C25" s="16"/>
      <c r="E25" s="17">
        <v>0.05</v>
      </c>
      <c r="F25" s="16">
        <v>0</v>
      </c>
      <c r="G25" s="16"/>
    </row>
    <row r="26" spans="1:7">
      <c r="A26" s="1" t="s">
        <v>63</v>
      </c>
      <c r="B26" s="3" t="s">
        <v>52</v>
      </c>
      <c r="C26" s="16"/>
      <c r="E26" s="17">
        <v>0.25</v>
      </c>
      <c r="F26" s="16">
        <v>0.125</v>
      </c>
      <c r="G26" s="16"/>
    </row>
    <row r="27" spans="1:7">
      <c r="A27" s="1" t="s">
        <v>64</v>
      </c>
      <c r="B27" s="3" t="s">
        <v>52</v>
      </c>
      <c r="C27" s="16"/>
      <c r="E27" s="17">
        <v>0.25</v>
      </c>
      <c r="F27" s="16">
        <v>0</v>
      </c>
      <c r="G27" s="16"/>
    </row>
    <row r="28" spans="1:7">
      <c r="A28" s="2"/>
      <c r="B28" s="4"/>
      <c r="C28" s="18"/>
      <c r="D28" s="19"/>
      <c r="E28" s="19"/>
      <c r="F28" s="18"/>
      <c r="G28" s="18"/>
    </row>
    <row r="31" spans="1:7" ht="16.5" customHeight="1">
      <c r="A31" s="31" t="s">
        <v>27</v>
      </c>
      <c r="B31" s="32"/>
      <c r="C31" s="32"/>
      <c r="D31" s="32"/>
      <c r="E31" s="32"/>
      <c r="F31" s="32"/>
      <c r="G31" s="33"/>
    </row>
    <row r="32" spans="1:7" ht="16.5" customHeight="1">
      <c r="A32" s="6" t="s">
        <v>17</v>
      </c>
      <c r="B32" s="6" t="s">
        <v>18</v>
      </c>
      <c r="C32" s="6" t="s">
        <v>50</v>
      </c>
      <c r="D32" s="6" t="s">
        <v>49</v>
      </c>
      <c r="E32" s="6" t="s">
        <v>23</v>
      </c>
      <c r="F32" s="6" t="s">
        <v>24</v>
      </c>
      <c r="G32" s="6" t="s">
        <v>25</v>
      </c>
    </row>
    <row r="33" spans="1:7" ht="16.5" customHeight="1">
      <c r="A33" s="7"/>
      <c r="B33" s="7"/>
      <c r="C33" s="7"/>
      <c r="D33" s="7"/>
      <c r="E33" s="7"/>
      <c r="F33" s="7"/>
      <c r="G33" s="7"/>
    </row>
    <row r="34" spans="1:7">
      <c r="A34" s="1" t="s">
        <v>34</v>
      </c>
      <c r="B34" s="3" t="s">
        <v>35</v>
      </c>
      <c r="C34" s="16"/>
      <c r="D34" s="17">
        <v>0.33</v>
      </c>
      <c r="E34" s="26">
        <f>0.28+0.15</f>
        <v>0.43000000000000005</v>
      </c>
      <c r="F34" s="16">
        <v>0.12</v>
      </c>
      <c r="G34" s="16"/>
    </row>
    <row r="35" spans="1:7">
      <c r="A35" s="1" t="s">
        <v>36</v>
      </c>
      <c r="B35" s="3" t="s">
        <v>35</v>
      </c>
      <c r="C35" s="16"/>
      <c r="D35" s="17">
        <v>0.35</v>
      </c>
      <c r="E35" s="26">
        <v>0.7</v>
      </c>
      <c r="F35" s="16">
        <f>0.2</f>
        <v>0.2</v>
      </c>
      <c r="G35" s="16"/>
    </row>
    <row r="36" spans="1:7">
      <c r="A36" s="1" t="s">
        <v>37</v>
      </c>
      <c r="B36" s="3" t="s">
        <v>35</v>
      </c>
      <c r="C36" s="16"/>
      <c r="D36" s="17">
        <v>0.42</v>
      </c>
      <c r="E36" s="26">
        <v>1</v>
      </c>
      <c r="F36" s="16">
        <v>0.25</v>
      </c>
      <c r="G36" s="16"/>
    </row>
    <row r="37" spans="1:7">
      <c r="A37" s="1" t="s">
        <v>38</v>
      </c>
      <c r="B37" s="3" t="s">
        <v>35</v>
      </c>
      <c r="C37" s="16"/>
      <c r="D37" s="17">
        <v>0.5</v>
      </c>
      <c r="E37" s="26">
        <v>1</v>
      </c>
      <c r="F37" s="16">
        <v>0.25</v>
      </c>
      <c r="G37" s="16"/>
    </row>
    <row r="38" spans="1:7">
      <c r="A38" s="1" t="s">
        <v>40</v>
      </c>
      <c r="B38" s="3" t="s">
        <v>35</v>
      </c>
      <c r="C38" s="16"/>
      <c r="D38" s="17">
        <v>0.25</v>
      </c>
      <c r="E38" s="26">
        <v>0.5</v>
      </c>
      <c r="F38" s="28"/>
      <c r="G38" s="28"/>
    </row>
    <row r="39" spans="1:7">
      <c r="A39" s="1" t="s">
        <v>58</v>
      </c>
      <c r="B39" s="3" t="s">
        <v>35</v>
      </c>
      <c r="C39" s="16"/>
      <c r="D39" s="17">
        <v>0.12</v>
      </c>
      <c r="E39" s="26">
        <v>0.1</v>
      </c>
      <c r="F39" s="16">
        <v>2.5000000000000001E-2</v>
      </c>
      <c r="G39" s="16"/>
    </row>
    <row r="40" spans="1:7">
      <c r="A40" s="1" t="s">
        <v>41</v>
      </c>
      <c r="B40" s="3" t="s">
        <v>35</v>
      </c>
      <c r="C40" s="16"/>
      <c r="D40" s="17">
        <v>0.2</v>
      </c>
      <c r="E40" s="26">
        <v>0.2</v>
      </c>
      <c r="F40" s="16">
        <v>0.05</v>
      </c>
      <c r="G40" s="16"/>
    </row>
    <row r="41" spans="1:7">
      <c r="A41" s="1" t="s">
        <v>39</v>
      </c>
      <c r="B41" s="3" t="s">
        <v>35</v>
      </c>
      <c r="C41" s="16"/>
      <c r="D41" s="17">
        <v>0.03</v>
      </c>
      <c r="E41" s="26">
        <v>1.4999999999999999E-2</v>
      </c>
      <c r="F41" s="16">
        <v>5.0000000000000001E-3</v>
      </c>
      <c r="G41" s="16"/>
    </row>
    <row r="42" spans="1:7">
      <c r="A42" s="1" t="s">
        <v>42</v>
      </c>
      <c r="B42" s="3" t="s">
        <v>35</v>
      </c>
      <c r="C42" s="16"/>
      <c r="D42" s="17">
        <v>0.04</v>
      </c>
      <c r="E42" s="26">
        <v>0.02</v>
      </c>
      <c r="F42" s="16">
        <v>5.0000000000000001E-3</v>
      </c>
      <c r="G42" s="16"/>
    </row>
    <row r="43" spans="1:7">
      <c r="A43" s="1" t="s">
        <v>57</v>
      </c>
      <c r="B43" s="3" t="s">
        <v>35</v>
      </c>
      <c r="C43" s="16"/>
      <c r="D43" s="17">
        <v>0.05</v>
      </c>
      <c r="E43" s="26">
        <v>0.1</v>
      </c>
      <c r="F43" s="16">
        <v>0</v>
      </c>
      <c r="G43" s="16"/>
    </row>
    <row r="44" spans="1:7">
      <c r="A44" s="1" t="s">
        <v>55</v>
      </c>
      <c r="B44" s="3" t="s">
        <v>35</v>
      </c>
      <c r="C44" s="16"/>
      <c r="D44" s="17">
        <v>0.05</v>
      </c>
      <c r="E44" s="26">
        <v>0.15</v>
      </c>
      <c r="F44" s="16">
        <v>2.5000000000000001E-2</v>
      </c>
      <c r="G44" s="16"/>
    </row>
    <row r="45" spans="1:7">
      <c r="A45" s="1" t="s">
        <v>56</v>
      </c>
      <c r="B45" s="3" t="s">
        <v>35</v>
      </c>
      <c r="C45" s="16"/>
      <c r="D45" s="17">
        <v>0.05</v>
      </c>
      <c r="E45" s="26">
        <v>0.2</v>
      </c>
      <c r="F45" s="16">
        <v>0.05</v>
      </c>
      <c r="G45" s="16"/>
    </row>
    <row r="46" spans="1:7">
      <c r="A46" s="1"/>
      <c r="B46" s="3"/>
      <c r="C46" s="16"/>
      <c r="D46" s="17"/>
      <c r="E46" s="17"/>
      <c r="F46" s="16"/>
      <c r="G46" s="16"/>
    </row>
    <row r="47" spans="1:7">
      <c r="A47" s="1" t="s">
        <v>43</v>
      </c>
      <c r="B47" s="3" t="s">
        <v>0</v>
      </c>
      <c r="C47" s="16"/>
      <c r="D47" s="17">
        <v>0.15</v>
      </c>
      <c r="E47" s="22"/>
      <c r="F47" s="23"/>
      <c r="G47" s="23"/>
    </row>
    <row r="48" spans="1:7">
      <c r="A48" s="1" t="s">
        <v>66</v>
      </c>
      <c r="B48" s="3" t="s">
        <v>0</v>
      </c>
      <c r="C48" s="16"/>
      <c r="D48" s="17">
        <v>0.15</v>
      </c>
      <c r="E48" s="24">
        <v>0.1</v>
      </c>
      <c r="F48" s="29">
        <f t="shared" ref="F48:F50" si="1">E48/4</f>
        <v>2.5000000000000001E-2</v>
      </c>
      <c r="G48" s="25"/>
    </row>
    <row r="49" spans="1:7">
      <c r="A49" s="1" t="s">
        <v>44</v>
      </c>
      <c r="B49" s="3" t="s">
        <v>0</v>
      </c>
      <c r="C49" s="16"/>
      <c r="D49" s="17">
        <v>0.33</v>
      </c>
      <c r="E49" s="17">
        <v>0.33</v>
      </c>
      <c r="F49" s="29">
        <f t="shared" si="1"/>
        <v>8.2500000000000004E-2</v>
      </c>
      <c r="G49" s="16"/>
    </row>
    <row r="50" spans="1:7">
      <c r="A50" s="1" t="s">
        <v>59</v>
      </c>
      <c r="B50" s="3" t="s">
        <v>60</v>
      </c>
      <c r="C50" s="16"/>
      <c r="D50" s="17">
        <v>0.33</v>
      </c>
      <c r="E50" s="17">
        <v>0.33</v>
      </c>
      <c r="F50" s="29">
        <f t="shared" si="1"/>
        <v>8.2500000000000004E-2</v>
      </c>
      <c r="G50" s="16"/>
    </row>
    <row r="51" spans="1:7">
      <c r="A51" s="1"/>
      <c r="B51" s="3"/>
      <c r="C51" s="16"/>
      <c r="D51" s="17"/>
      <c r="E51" s="17"/>
      <c r="F51" s="16"/>
      <c r="G51" s="16"/>
    </row>
    <row r="52" spans="1:7">
      <c r="A52" s="14" t="s">
        <v>68</v>
      </c>
      <c r="B52" s="15" t="s">
        <v>54</v>
      </c>
      <c r="C52" s="16"/>
      <c r="D52" s="17" t="s">
        <v>69</v>
      </c>
      <c r="E52" s="17">
        <v>0.7</v>
      </c>
      <c r="F52" s="16">
        <v>0.26</v>
      </c>
      <c r="G52" s="16"/>
    </row>
    <row r="53" spans="1:7">
      <c r="A53" s="1" t="s">
        <v>45</v>
      </c>
      <c r="B53" s="3" t="s">
        <v>47</v>
      </c>
      <c r="C53" s="16"/>
      <c r="D53" s="17">
        <v>0.04</v>
      </c>
      <c r="E53" s="17">
        <v>0.06</v>
      </c>
      <c r="F53" s="16">
        <v>0.01</v>
      </c>
      <c r="G53" s="16"/>
    </row>
    <row r="54" spans="1:7">
      <c r="A54" s="1" t="s">
        <v>46</v>
      </c>
      <c r="B54" s="3" t="s">
        <v>47</v>
      </c>
      <c r="C54" s="16">
        <v>0.03</v>
      </c>
      <c r="D54" s="17">
        <v>0.75</v>
      </c>
      <c r="E54" s="17">
        <v>0.26</v>
      </c>
      <c r="F54" s="16">
        <v>0.06</v>
      </c>
      <c r="G54" s="16"/>
    </row>
    <row r="55" spans="1:7">
      <c r="A55" s="1" t="s">
        <v>71</v>
      </c>
      <c r="B55" s="3" t="s">
        <v>48</v>
      </c>
      <c r="C55" s="16"/>
      <c r="D55" s="17"/>
      <c r="E55" s="17"/>
      <c r="F55" s="16">
        <v>0.16</v>
      </c>
      <c r="G55" s="16"/>
    </row>
    <row r="56" spans="1:7">
      <c r="A56" s="14" t="s">
        <v>53</v>
      </c>
      <c r="B56" s="15" t="s">
        <v>54</v>
      </c>
      <c r="C56" s="16"/>
      <c r="D56" s="17">
        <v>0.04</v>
      </c>
      <c r="E56" s="17">
        <v>0.19</v>
      </c>
      <c r="F56" s="16">
        <v>0.08</v>
      </c>
      <c r="G56" s="16"/>
    </row>
    <row r="57" spans="1:7">
      <c r="A57" s="1" t="s">
        <v>70</v>
      </c>
      <c r="B57" s="3" t="s">
        <v>47</v>
      </c>
      <c r="C57" s="16"/>
      <c r="D57" s="17" t="s">
        <v>67</v>
      </c>
      <c r="E57" s="17">
        <v>0.67</v>
      </c>
      <c r="F57" s="16">
        <v>0.23</v>
      </c>
      <c r="G57" s="16"/>
    </row>
    <row r="58" spans="1:7">
      <c r="A58" s="2"/>
      <c r="B58" s="4"/>
      <c r="C58" s="18"/>
      <c r="D58" s="19"/>
      <c r="E58" s="19"/>
      <c r="F58" s="18"/>
      <c r="G58" s="18"/>
    </row>
    <row r="61" spans="1:7" ht="16.5" customHeight="1">
      <c r="A61" s="31" t="s">
        <v>22</v>
      </c>
      <c r="B61" s="32"/>
      <c r="C61" s="32"/>
      <c r="D61" s="32"/>
      <c r="E61" s="32"/>
      <c r="F61" s="32"/>
      <c r="G61" s="33"/>
    </row>
    <row r="62" spans="1:7" ht="16.5" customHeight="1">
      <c r="A62" s="6" t="s">
        <v>17</v>
      </c>
      <c r="B62" s="6" t="s">
        <v>18</v>
      </c>
      <c r="C62" s="6" t="s">
        <v>50</v>
      </c>
      <c r="D62" s="6" t="s">
        <v>49</v>
      </c>
      <c r="E62" s="6" t="s">
        <v>23</v>
      </c>
      <c r="F62" s="6" t="s">
        <v>24</v>
      </c>
      <c r="G62" s="6" t="s">
        <v>25</v>
      </c>
    </row>
    <row r="63" spans="1:7" ht="16.5" customHeight="1">
      <c r="A63" s="7"/>
      <c r="B63" s="7"/>
      <c r="C63" s="7"/>
      <c r="D63" s="7"/>
      <c r="E63" s="7"/>
      <c r="F63" s="7"/>
      <c r="G63" s="7"/>
    </row>
    <row r="64" spans="1:7">
      <c r="A64" s="1" t="s">
        <v>7</v>
      </c>
      <c r="B64" s="3"/>
      <c r="C64" s="3"/>
      <c r="D64" s="17">
        <v>0.13</v>
      </c>
      <c r="E64" s="27">
        <v>0.25</v>
      </c>
      <c r="F64" s="23"/>
      <c r="G64" s="23"/>
    </row>
    <row r="65" spans="1:7">
      <c r="A65" s="1" t="s">
        <v>8</v>
      </c>
      <c r="B65" s="3"/>
      <c r="C65" s="3"/>
      <c r="D65" s="17">
        <v>0.3</v>
      </c>
      <c r="E65" s="26">
        <v>0.5</v>
      </c>
      <c r="F65" s="16">
        <v>0.15</v>
      </c>
      <c r="G65" s="16"/>
    </row>
    <row r="66" spans="1:7">
      <c r="A66" s="1" t="s">
        <v>9</v>
      </c>
      <c r="B66" s="3"/>
      <c r="C66" s="3"/>
      <c r="D66" s="17">
        <v>0.42</v>
      </c>
      <c r="E66" s="26">
        <v>1</v>
      </c>
      <c r="F66" s="16">
        <v>0.25</v>
      </c>
      <c r="G66" s="16"/>
    </row>
    <row r="67" spans="1:7">
      <c r="A67" s="1" t="s">
        <v>65</v>
      </c>
      <c r="B67" s="3"/>
      <c r="C67" s="3"/>
      <c r="D67" s="17"/>
      <c r="E67" s="17">
        <v>0.05</v>
      </c>
      <c r="F67" s="16">
        <v>0.03</v>
      </c>
      <c r="G67" s="16"/>
    </row>
    <row r="68" spans="1:7">
      <c r="A68" s="1" t="s">
        <v>12</v>
      </c>
      <c r="B68" s="3"/>
      <c r="C68" s="3"/>
      <c r="D68" s="17">
        <v>0.18</v>
      </c>
      <c r="E68" s="17">
        <v>0.2</v>
      </c>
      <c r="F68" s="16">
        <v>0.05</v>
      </c>
      <c r="G68" s="16"/>
    </row>
    <row r="69" spans="1:7">
      <c r="A69" s="1" t="s">
        <v>72</v>
      </c>
      <c r="B69" s="3"/>
      <c r="C69" s="3"/>
      <c r="D69" s="17" t="s">
        <v>73</v>
      </c>
      <c r="E69" s="17">
        <v>0.2</v>
      </c>
      <c r="F69" s="16">
        <v>0</v>
      </c>
      <c r="G69" s="16"/>
    </row>
    <row r="70" spans="1:7">
      <c r="A70" s="1" t="s">
        <v>10</v>
      </c>
      <c r="B70" s="3"/>
      <c r="C70" s="12" t="s">
        <v>13</v>
      </c>
      <c r="D70" s="20"/>
      <c r="E70" s="20"/>
      <c r="F70" s="21"/>
      <c r="G70" s="21"/>
    </row>
    <row r="71" spans="1:7">
      <c r="A71" s="1" t="s">
        <v>11</v>
      </c>
      <c r="B71" s="3"/>
      <c r="C71" s="12" t="s">
        <v>14</v>
      </c>
      <c r="D71" s="20"/>
      <c r="E71" s="20"/>
      <c r="F71" s="21"/>
      <c r="G71" s="21"/>
    </row>
    <row r="72" spans="1:7">
      <c r="A72" s="1" t="s">
        <v>42</v>
      </c>
      <c r="B72" s="3"/>
      <c r="C72" s="12" t="s">
        <v>14</v>
      </c>
      <c r="D72" s="20"/>
      <c r="E72" s="20"/>
      <c r="F72" s="21"/>
      <c r="G72" s="21"/>
    </row>
    <row r="73" spans="1:7">
      <c r="A73" s="1"/>
      <c r="B73" s="3"/>
      <c r="C73" s="3"/>
      <c r="D73" s="17"/>
      <c r="E73" s="17"/>
      <c r="F73" s="16"/>
      <c r="G73" s="16"/>
    </row>
    <row r="74" spans="1:7">
      <c r="A74" s="2"/>
      <c r="B74" s="4"/>
      <c r="C74" s="4"/>
      <c r="D74" s="19"/>
      <c r="E74" s="19"/>
      <c r="F74" s="18"/>
      <c r="G74" s="18"/>
    </row>
    <row r="75" spans="1:7">
      <c r="A75" s="9"/>
      <c r="B75" s="9"/>
      <c r="C75" s="9"/>
      <c r="D75" s="9"/>
      <c r="E75" s="9"/>
      <c r="F75" s="9"/>
      <c r="G75" s="9"/>
    </row>
    <row r="77" spans="1:7" ht="16.5" customHeight="1">
      <c r="A77" s="31" t="s">
        <v>74</v>
      </c>
      <c r="B77" s="32"/>
      <c r="C77" s="32"/>
      <c r="D77" s="32"/>
      <c r="E77" s="32"/>
      <c r="F77" s="32"/>
      <c r="G77" s="33"/>
    </row>
    <row r="78" spans="1:7" ht="16.5" customHeight="1">
      <c r="A78" s="6" t="s">
        <v>17</v>
      </c>
      <c r="B78" s="6" t="s">
        <v>18</v>
      </c>
      <c r="C78" s="6" t="s">
        <v>50</v>
      </c>
      <c r="D78" s="6" t="s">
        <v>49</v>
      </c>
      <c r="E78" s="6" t="s">
        <v>23</v>
      </c>
      <c r="F78" s="6" t="s">
        <v>24</v>
      </c>
      <c r="G78" s="6" t="s">
        <v>25</v>
      </c>
    </row>
    <row r="79" spans="1:7" ht="16.5" customHeight="1">
      <c r="A79" s="7"/>
      <c r="B79" s="7"/>
      <c r="C79" s="7"/>
      <c r="D79" s="7"/>
      <c r="E79" s="7"/>
      <c r="F79" s="7"/>
      <c r="G79" s="7"/>
    </row>
    <row r="80" spans="1:7">
      <c r="A80" s="1" t="s">
        <v>1</v>
      </c>
      <c r="B80" s="3" t="s">
        <v>35</v>
      </c>
      <c r="C80" s="12" t="s">
        <v>13</v>
      </c>
      <c r="D80" s="20"/>
      <c r="E80" s="20"/>
      <c r="F80" s="21"/>
      <c r="G80" s="21"/>
    </row>
    <row r="81" spans="1:7">
      <c r="A81" s="2"/>
      <c r="B81" s="4"/>
      <c r="C81" s="4"/>
      <c r="D81" s="2"/>
      <c r="E81" s="2"/>
      <c r="F81" s="4"/>
      <c r="G81" s="4"/>
    </row>
  </sheetData>
  <mergeCells count="5">
    <mergeCell ref="A5:F5"/>
    <mergeCell ref="A7:G7"/>
    <mergeCell ref="A31:G31"/>
    <mergeCell ref="A61:G61"/>
    <mergeCell ref="A77:G77"/>
  </mergeCells>
  <phoneticPr fontId="2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2"/>
  <sheetData/>
  <phoneticPr fontId="2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2"/>
  <sheetData/>
  <phoneticPr fontId="2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PPARC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XPD</dc:creator>
  <cp:lastModifiedBy>Geoff Hall</cp:lastModifiedBy>
  <cp:lastPrinted>2011-02-10T09:09:57Z</cp:lastPrinted>
  <dcterms:created xsi:type="dcterms:W3CDTF">2007-02-06T16:39:02Z</dcterms:created>
  <dcterms:modified xsi:type="dcterms:W3CDTF">2011-09-14T10:13:24Z</dcterms:modified>
</cp:coreProperties>
</file>